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hannah\Documents\SPLOST IV\"/>
    </mc:Choice>
  </mc:AlternateContent>
  <xr:revisionPtr revIDLastSave="0" documentId="13_ncr:1_{F263B009-6281-4297-B6C7-2A9C873CD979}" xr6:coauthVersionLast="47" xr6:coauthVersionMax="47" xr10:uidLastSave="{00000000-0000-0000-0000-000000000000}"/>
  <bookViews>
    <workbookView xWindow="-28920" yWindow="-120" windowWidth="29040" windowHeight="15720" xr2:uid="{9A2D05A3-5469-4316-AAC8-13293836BF69}"/>
  </bookViews>
  <sheets>
    <sheet name="2023" sheetId="1" r:id="rId1"/>
  </sheets>
  <definedNames>
    <definedName name="_xlnm.Print_Area" localSheetId="0">'2023'!$A$4:$L$26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  <c r="L13" i="1"/>
  <c r="L12" i="1"/>
  <c r="L11" i="1"/>
  <c r="O14" i="1"/>
  <c r="O15" i="1"/>
</calcChain>
</file>

<file path=xl/sharedStrings.xml><?xml version="1.0" encoding="utf-8"?>
<sst xmlns="http://schemas.openxmlformats.org/spreadsheetml/2006/main" count="19" uniqueCount="18">
  <si>
    <t xml:space="preserve">Road, Street &amp; Bridge Projects &amp; Road Equip. </t>
  </si>
  <si>
    <t>Fire Equipment &amp; Fire Trucks</t>
  </si>
  <si>
    <t>Emergency Vehicles</t>
  </si>
  <si>
    <t>Recreation Projects</t>
  </si>
  <si>
    <t xml:space="preserve">Original </t>
  </si>
  <si>
    <t>Estimated Cost</t>
  </si>
  <si>
    <t>Amount Expended</t>
  </si>
  <si>
    <t>Total Amount</t>
  </si>
  <si>
    <t>Expended to Date</t>
  </si>
  <si>
    <t>WAYNE COUNTY COMMISSIONERS'</t>
  </si>
  <si>
    <t>The current SPLOST went into effect July 1, 2018, for a period of six (6) years.  Following is the status of the</t>
  </si>
  <si>
    <t>Wayne County Commissioners' Portion $7,822,400- to be used for Road, Street &amp; Bridge Projects &amp; Road Equipment, Fire</t>
  </si>
  <si>
    <t xml:space="preserve">Equipment &amp; Fire Trucks, Emergency Vehicles, and Recreation Projects. This is the Original Estimated Cost and the Current </t>
  </si>
  <si>
    <t xml:space="preserve">Estimated Cost. </t>
  </si>
  <si>
    <t xml:space="preserve">Question should be directed to Amanda Hannah, </t>
  </si>
  <si>
    <t>County Clerk at 912-427-5900</t>
  </si>
  <si>
    <t xml:space="preserve">Current </t>
  </si>
  <si>
    <t>SPLOST IV ANNUAL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</si>
</sst>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74447-5327-4E58-A4E8-D503335D243B}">
  <sheetPr>
    <pageSetUpPr fitToPage="1"/>
  </sheetPr>
  <dimension ref="A1:O17"/>
  <sheetViews>
    <sheetView tabSelected="1" workbookViewId="0">
      <selection activeCell="A3" sqref="A3:L3"/>
    </sheetView>
  </sheetViews>
  <sheetFormatPr defaultRowHeight="20.100000000000001" customHeight="1" x14ac:dyDescent="0.25"/>
  <cols>
    <col min="1" max="1" width="39.5703125" customWidth="1"/>
    <col min="2" max="3" width="14.28515625" bestFit="1" customWidth="1"/>
    <col min="4" max="5" width="5" bestFit="1" customWidth="1"/>
    <col min="6" max="8" width="10.140625" bestFit="1" customWidth="1"/>
    <col min="9" max="9" width="11.7109375" bestFit="1" customWidth="1"/>
    <col min="10" max="11" width="11.7109375" customWidth="1"/>
    <col min="12" max="12" width="16.85546875" bestFit="1" customWidth="1"/>
    <col min="15" max="15" width="11.7109375" hidden="1" customWidth="1"/>
  </cols>
  <sheetData>
    <row r="1" spans="1:15" ht="20.100000000000001" customHeight="1" x14ac:dyDescent="0.25">
      <c r="A1" s="4" t="s">
        <v>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5" ht="20.100000000000001" customHeight="1" x14ac:dyDescent="0.25">
      <c r="A2" s="4" t="s">
        <v>17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5" ht="20.100000000000001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20.100000000000001" customHeight="1" x14ac:dyDescent="0.25">
      <c r="A4" s="3" t="s">
        <v>10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5" ht="20.100000000000001" customHeight="1" x14ac:dyDescent="0.25">
      <c r="A5" s="3" t="s">
        <v>11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5" ht="20.100000000000001" customHeight="1" x14ac:dyDescent="0.25">
      <c r="A6" s="3" t="s">
        <v>12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5" ht="20.100000000000001" customHeight="1" x14ac:dyDescent="0.25">
      <c r="A7" s="3" t="s">
        <v>13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9" spans="1:15" ht="20.100000000000001" customHeight="1" x14ac:dyDescent="0.25">
      <c r="B9" s="1" t="s">
        <v>4</v>
      </c>
      <c r="C9" s="1" t="s">
        <v>16</v>
      </c>
      <c r="D9" s="4" t="s">
        <v>6</v>
      </c>
      <c r="E9" s="4"/>
      <c r="F9" s="4"/>
      <c r="G9" s="4"/>
      <c r="H9" s="4"/>
      <c r="I9" s="4"/>
      <c r="J9" s="1"/>
      <c r="K9" s="1"/>
      <c r="L9" s="1" t="s">
        <v>7</v>
      </c>
    </row>
    <row r="10" spans="1:15" ht="20.100000000000001" customHeight="1" x14ac:dyDescent="0.25">
      <c r="B10" s="1" t="s">
        <v>5</v>
      </c>
      <c r="C10" s="1" t="s">
        <v>5</v>
      </c>
      <c r="D10">
        <v>2018</v>
      </c>
      <c r="E10">
        <v>2019</v>
      </c>
      <c r="F10" s="1">
        <v>2020</v>
      </c>
      <c r="G10" s="1">
        <v>2021</v>
      </c>
      <c r="H10" s="1">
        <v>2022</v>
      </c>
      <c r="I10" s="1">
        <v>2023</v>
      </c>
      <c r="J10" s="1">
        <v>2024</v>
      </c>
      <c r="K10" s="1">
        <v>2025</v>
      </c>
      <c r="L10" s="1" t="s">
        <v>8</v>
      </c>
    </row>
    <row r="11" spans="1:15" ht="20.100000000000001" customHeight="1" x14ac:dyDescent="0.25">
      <c r="A11" t="s">
        <v>0</v>
      </c>
      <c r="B11" s="2">
        <v>4672400</v>
      </c>
      <c r="C11" s="2">
        <v>7647611.1299999999</v>
      </c>
      <c r="D11" s="2">
        <v>0</v>
      </c>
      <c r="E11" s="2">
        <v>0</v>
      </c>
      <c r="F11" s="2">
        <v>1680</v>
      </c>
      <c r="G11" s="2">
        <v>903755.72</v>
      </c>
      <c r="H11" s="2">
        <v>876234.36</v>
      </c>
      <c r="I11" s="2">
        <v>1052022.3600000001</v>
      </c>
      <c r="J11" s="2">
        <v>1147696.0900000001</v>
      </c>
      <c r="K11" s="2">
        <v>1553936.73</v>
      </c>
      <c r="L11" s="2">
        <f>+SUM(D11:K11)</f>
        <v>5535325.2599999998</v>
      </c>
    </row>
    <row r="12" spans="1:15" ht="20.100000000000001" customHeight="1" x14ac:dyDescent="0.25">
      <c r="A12" t="s">
        <v>1</v>
      </c>
      <c r="B12" s="2">
        <v>700000</v>
      </c>
      <c r="C12" s="2">
        <v>1108052.27</v>
      </c>
      <c r="D12" s="2">
        <v>0</v>
      </c>
      <c r="E12" s="2">
        <v>0</v>
      </c>
      <c r="F12" s="2">
        <v>15213.34</v>
      </c>
      <c r="G12" s="2">
        <v>114376.5</v>
      </c>
      <c r="H12" s="2">
        <v>21252.33</v>
      </c>
      <c r="I12" s="2">
        <v>49862.5</v>
      </c>
      <c r="J12" s="2">
        <v>262749.68</v>
      </c>
      <c r="K12" s="2">
        <v>615711.48</v>
      </c>
      <c r="L12" s="2">
        <f t="shared" ref="L12:L14" si="0">+SUM(D12:K12)</f>
        <v>1079165.83</v>
      </c>
    </row>
    <row r="13" spans="1:15" ht="20.100000000000001" customHeight="1" x14ac:dyDescent="0.25">
      <c r="A13" t="s">
        <v>2</v>
      </c>
      <c r="B13" s="2">
        <v>950000</v>
      </c>
      <c r="C13" s="2">
        <v>1812145.78</v>
      </c>
      <c r="D13" s="2">
        <v>0</v>
      </c>
      <c r="E13" s="2">
        <v>0</v>
      </c>
      <c r="F13" s="2">
        <v>158480</v>
      </c>
      <c r="G13" s="2">
        <v>62178</v>
      </c>
      <c r="H13" s="2">
        <v>14900</v>
      </c>
      <c r="I13" s="2">
        <v>364465.68</v>
      </c>
      <c r="J13" s="2">
        <v>578721.6</v>
      </c>
      <c r="K13" s="2">
        <v>38340</v>
      </c>
      <c r="L13" s="2">
        <f t="shared" si="0"/>
        <v>1217085.2799999998</v>
      </c>
    </row>
    <row r="14" spans="1:15" ht="20.100000000000001" customHeight="1" x14ac:dyDescent="0.25">
      <c r="A14" t="s">
        <v>3</v>
      </c>
      <c r="B14" s="2">
        <v>1500000</v>
      </c>
      <c r="C14" s="2">
        <v>2307978.9300000002</v>
      </c>
      <c r="D14" s="2">
        <v>0</v>
      </c>
      <c r="E14" s="2">
        <v>0</v>
      </c>
      <c r="F14" s="2">
        <v>88472.66</v>
      </c>
      <c r="G14" s="2">
        <v>125294.81</v>
      </c>
      <c r="H14" s="2">
        <v>457965.98</v>
      </c>
      <c r="I14" s="2">
        <v>107533.01</v>
      </c>
      <c r="J14" s="2">
        <v>539595.57999999996</v>
      </c>
      <c r="K14" s="2">
        <v>225863.56</v>
      </c>
      <c r="L14" s="2">
        <f t="shared" si="0"/>
        <v>1544725.6</v>
      </c>
      <c r="O14" s="2">
        <f>+SUM(L11:L14)</f>
        <v>9376301.9699999988</v>
      </c>
    </row>
    <row r="15" spans="1:15" ht="20.100000000000001" customHeight="1" x14ac:dyDescent="0.25">
      <c r="C15" s="2"/>
      <c r="D15" s="2"/>
      <c r="E15" s="2"/>
      <c r="F15" s="2"/>
      <c r="G15" s="2"/>
      <c r="H15" s="2"/>
      <c r="I15" s="2"/>
      <c r="J15" s="2"/>
      <c r="K15" s="2"/>
      <c r="L15" s="2"/>
      <c r="O15" s="2">
        <f>+SUM(B11:B14)</f>
        <v>7822400</v>
      </c>
    </row>
    <row r="16" spans="1:15" ht="20.100000000000001" customHeight="1" x14ac:dyDescent="0.25">
      <c r="A16" t="s">
        <v>14</v>
      </c>
    </row>
    <row r="17" spans="1:1" ht="20.100000000000001" customHeight="1" x14ac:dyDescent="0.25">
      <c r="A17" t="s">
        <v>15</v>
      </c>
    </row>
  </sheetData>
  <mergeCells count="8">
    <mergeCell ref="A6:L6"/>
    <mergeCell ref="A7:L7"/>
    <mergeCell ref="D9:I9"/>
    <mergeCell ref="A1:L1"/>
    <mergeCell ref="A2:L2"/>
    <mergeCell ref="A3:L3"/>
    <mergeCell ref="A4:L4"/>
    <mergeCell ref="A5:L5"/>
  </mergeCells>
  <pageMargins left="0.45" right="0.45" top="0.75" bottom="0.75" header="0.3" footer="0.3"/>
  <pageSetup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2023</vt:lpstr>
      <vt:lpstr>'2023'!Print_Area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</dc:creator>
  <cp:lastModifiedBy>Amanda Hannah</cp:lastModifiedBy>
  <cp:lastPrinted>2023-12-29T15:34:39Z</cp:lastPrinted>
  <dcterms:created xsi:type="dcterms:W3CDTF">2023-02-03T20:25:01Z</dcterms:created>
  <dcterms:modified xsi:type="dcterms:W3CDTF">2026-01-15T15:49:13Z</dcterms:modified>
</cp:coreProperties>
</file>